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FICIO 1413 TITULO V 3ER INFORME TRIMESTRAL EXCEL Y PDF\"/>
    </mc:Choice>
  </mc:AlternateContent>
  <xr:revisionPtr revIDLastSave="0" documentId="8_{DCB2FEA8-B102-4A12-9AD2-BF3CF9E1BDB6}" xr6:coauthVersionLast="36" xr6:coauthVersionMax="36" xr10:uidLastSave="{00000000-0000-0000-0000-000000000000}"/>
  <bookViews>
    <workbookView xWindow="0" yWindow="0" windowWidth="28800" windowHeight="11325" xr2:uid="{DD67B2EE-EDBD-4793-9B22-D706FC057DE2}"/>
  </bookViews>
  <sheets>
    <sheet name="CT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/>
  <c r="D10" i="1"/>
  <c r="C10" i="1"/>
  <c r="E9" i="1"/>
  <c r="H9" i="1" s="1"/>
  <c r="E8" i="1"/>
  <c r="H8" i="1" s="1"/>
  <c r="E7" i="1"/>
  <c r="H7" i="1" s="1"/>
  <c r="E6" i="1"/>
  <c r="H6" i="1" s="1"/>
  <c r="E5" i="1"/>
  <c r="H5" i="1" s="1"/>
  <c r="H10" i="1" s="1"/>
  <c r="E10" i="1" l="1"/>
</calcChain>
</file>

<file path=xl/sharedStrings.xml><?xml version="1.0" encoding="utf-8"?>
<sst xmlns="http://schemas.openxmlformats.org/spreadsheetml/2006/main" count="18" uniqueCount="18">
  <si>
    <t>Municipio de San Felipe
Estado Analítico del Ejercicio del Presupuesto de Egresos
Clasificación Económica (por Tipo de Gasto)
Del 1 de Enero al 30 de Septiembre de 2022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</si>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</sst>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9" xfId="1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center"/>
    </xf>
    <xf numFmtId="0" fontId="3" fillId="0" borderId="0" xfId="0" applyFont="1" applyBorder="1" applyProtection="1"/>
    <xf numFmtId="4" fontId="3" fillId="0" borderId="13" xfId="0" applyNumberFormat="1" applyFont="1" applyBorder="1" applyProtection="1">
      <protection locked="0"/>
    </xf>
    <xf numFmtId="0" fontId="3" fillId="0" borderId="12" xfId="0" applyFont="1" applyBorder="1" applyProtection="1"/>
    <xf numFmtId="4" fontId="3" fillId="0" borderId="10" xfId="0" applyNumberFormat="1" applyFont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14" xfId="0" applyFont="1" applyFill="1" applyBorder="1" applyAlignment="1" applyProtection="1">
      <alignment horizontal="center"/>
      <protection locked="0"/>
    </xf>
    <xf numFmtId="4" fontId="2" fillId="0" borderId="10" xfId="0" applyNumberFormat="1" applyFont="1" applyFill="1" applyBorder="1" applyProtection="1">
      <protection locked="0"/>
    </xf>
  </cellXfs>
  <cellStyles count="2">
    <cellStyle name="Normal" xfId="0" builtinId="0"/>
    <cellStyle name="Normal 3" xfId="1" xr:uid="{B31C1CB0-8216-4E22-A3C5-7FCC3FBA7F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8D9DF-F3CE-4269-8437-A567E800D0B5}">
  <sheetPr>
    <pageSetUpPr fitToPage="1"/>
  </sheetPr>
  <dimension ref="A1:H12"/>
  <sheetViews>
    <sheetView showGridLines="0" tabSelected="1" zoomScale="140" zoomScaleNormal="140" workbookViewId="0">
      <selection activeCell="J18" sqref="J18"/>
    </sheetView>
  </sheetViews>
  <sheetFormatPr baseColWidth="10" defaultRowHeight="11.25" x14ac:dyDescent="0.2"/>
  <cols>
    <col min="1" max="1" width="0.33203125" style="4" customWidth="1"/>
    <col min="2" max="2" width="47.6640625" style="4" customWidth="1"/>
    <col min="3" max="8" width="18.33203125" style="4" customWidth="1"/>
    <col min="9" max="16384" width="12" style="4"/>
  </cols>
  <sheetData>
    <row r="1" spans="1:8" ht="50.1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">
      <c r="A2" s="5" t="s">
        <v>1</v>
      </c>
      <c r="B2" s="6"/>
      <c r="C2" s="1" t="s">
        <v>2</v>
      </c>
      <c r="D2" s="2"/>
      <c r="E2" s="2"/>
      <c r="F2" s="2"/>
      <c r="G2" s="3"/>
      <c r="H2" s="7" t="s">
        <v>3</v>
      </c>
    </row>
    <row r="3" spans="1:8" ht="24.95" customHeight="1" x14ac:dyDescent="0.2">
      <c r="A3" s="8"/>
      <c r="B3" s="9"/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/>
    </row>
    <row r="4" spans="1:8" x14ac:dyDescent="0.2">
      <c r="A4" s="12"/>
      <c r="B4" s="13"/>
      <c r="C4" s="14">
        <v>1</v>
      </c>
      <c r="D4" s="14">
        <v>2</v>
      </c>
      <c r="E4" s="14" t="s">
        <v>9</v>
      </c>
      <c r="F4" s="14">
        <v>4</v>
      </c>
      <c r="G4" s="14">
        <v>5</v>
      </c>
      <c r="H4" s="14" t="s">
        <v>10</v>
      </c>
    </row>
    <row r="5" spans="1:8" x14ac:dyDescent="0.2">
      <c r="A5" s="15"/>
      <c r="B5" s="16" t="s">
        <v>11</v>
      </c>
      <c r="C5" s="17">
        <v>234098030.63</v>
      </c>
      <c r="D5" s="17">
        <v>44389500.170000002</v>
      </c>
      <c r="E5" s="17">
        <f>C5+D5</f>
        <v>278487530.80000001</v>
      </c>
      <c r="F5" s="17">
        <v>176690884.58000001</v>
      </c>
      <c r="G5" s="17">
        <v>169320485.52000001</v>
      </c>
      <c r="H5" s="17">
        <f>E5-F5</f>
        <v>101796646.22</v>
      </c>
    </row>
    <row r="6" spans="1:8" x14ac:dyDescent="0.2">
      <c r="A6" s="15"/>
      <c r="B6" s="16" t="s">
        <v>12</v>
      </c>
      <c r="C6" s="17">
        <v>122995974.41</v>
      </c>
      <c r="D6" s="17">
        <v>98096576.200000003</v>
      </c>
      <c r="E6" s="17">
        <f>C6+D6</f>
        <v>221092550.61000001</v>
      </c>
      <c r="F6" s="17">
        <v>88278487.640000001</v>
      </c>
      <c r="G6" s="17">
        <v>88262207.620000005</v>
      </c>
      <c r="H6" s="17">
        <f>E6-F6</f>
        <v>132814062.97000001</v>
      </c>
    </row>
    <row r="7" spans="1:8" x14ac:dyDescent="0.2">
      <c r="A7" s="15"/>
      <c r="B7" s="16" t="s">
        <v>13</v>
      </c>
      <c r="C7" s="17">
        <v>0</v>
      </c>
      <c r="D7" s="17">
        <v>0</v>
      </c>
      <c r="E7" s="17">
        <f>C7+D7</f>
        <v>0</v>
      </c>
      <c r="F7" s="17">
        <v>0</v>
      </c>
      <c r="G7" s="17">
        <v>0</v>
      </c>
      <c r="H7" s="17">
        <f>E7-F7</f>
        <v>0</v>
      </c>
    </row>
    <row r="8" spans="1:8" x14ac:dyDescent="0.2">
      <c r="A8" s="15"/>
      <c r="B8" s="16" t="s">
        <v>14</v>
      </c>
      <c r="C8" s="17">
        <v>8562838.5600000005</v>
      </c>
      <c r="D8" s="17">
        <v>2272918.6</v>
      </c>
      <c r="E8" s="17">
        <f>C8+D8</f>
        <v>10835757.16</v>
      </c>
      <c r="F8" s="17">
        <v>5681013.6299999999</v>
      </c>
      <c r="G8" s="17">
        <v>5681013.6299999999</v>
      </c>
      <c r="H8" s="17">
        <f>E8-F8</f>
        <v>5154743.53</v>
      </c>
    </row>
    <row r="9" spans="1:8" x14ac:dyDescent="0.2">
      <c r="A9" s="15"/>
      <c r="B9" s="18" t="s">
        <v>15</v>
      </c>
      <c r="C9" s="19">
        <v>0</v>
      </c>
      <c r="D9" s="19">
        <v>0</v>
      </c>
      <c r="E9" s="19">
        <f>C9+D9</f>
        <v>0</v>
      </c>
      <c r="F9" s="19">
        <v>0</v>
      </c>
      <c r="G9" s="19">
        <v>0</v>
      </c>
      <c r="H9" s="19">
        <f>E9-F9</f>
        <v>0</v>
      </c>
    </row>
    <row r="10" spans="1:8" x14ac:dyDescent="0.2">
      <c r="A10" s="20"/>
      <c r="B10" s="21" t="s">
        <v>16</v>
      </c>
      <c r="C10" s="22">
        <f t="shared" ref="C10:H10" si="0">SUM(C5+C6+C7+C8+C9)</f>
        <v>365656843.59999996</v>
      </c>
      <c r="D10" s="22">
        <f t="shared" si="0"/>
        <v>144758994.97</v>
      </c>
      <c r="E10" s="22">
        <f t="shared" si="0"/>
        <v>510415838.57000005</v>
      </c>
      <c r="F10" s="22">
        <f t="shared" si="0"/>
        <v>270650385.85000002</v>
      </c>
      <c r="G10" s="22">
        <f t="shared" si="0"/>
        <v>263263706.77000001</v>
      </c>
      <c r="H10" s="22">
        <f t="shared" si="0"/>
        <v>239765452.72</v>
      </c>
    </row>
    <row r="12" spans="1:8" x14ac:dyDescent="0.2">
      <c r="A12" s="4" t="s">
        <v>17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2022-11-07T23:35:56Z</dcterms:created>
  <dcterms:modified xsi:type="dcterms:W3CDTF">2022-11-07T23:36:31Z</dcterms:modified>
</cp:coreProperties>
</file>